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Tips" sheetId="28" state="visible" r:id="rId28"/>
    <sheet name="Summary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5556.4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Ambesiwe Mdze</t>
        </is>
      </c>
      <c r="B9" s="4" t="n">
        <v>2</v>
      </c>
      <c r="C9" s="3" t="n">
        <v>15</v>
      </c>
      <c r="D9" s="3" t="n">
        <v>7.5</v>
      </c>
      <c r="E9" s="20">
        <f>D9/2881.0083333333337*$B$6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2</v>
      </c>
      <c r="C10" s="3" t="n">
        <v>214.4666666666666</v>
      </c>
      <c r="D10" s="3" t="n">
        <v>107.2333333333333</v>
      </c>
      <c r="E10" s="20">
        <f>D10/2881.0083333333337*$B$6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199.9333333333333</v>
      </c>
      <c r="D11" s="3" t="n">
        <v>199.9333333333333</v>
      </c>
      <c r="E11" s="20">
        <f>D11/2881.0083333333337*$B$6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2</v>
      </c>
      <c r="C12" s="3" t="n">
        <v>256.95</v>
      </c>
      <c r="D12" s="3" t="n">
        <v>128.475</v>
      </c>
      <c r="E12" s="20">
        <f>D12/2881.0083333333337*$B$6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2</v>
      </c>
      <c r="C13" s="3" t="n">
        <v>39.25</v>
      </c>
      <c r="D13" s="3" t="n">
        <v>19.625</v>
      </c>
      <c r="E13" s="20">
        <f>D13/2881.0083333333337*$B$6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215.7666666666667</v>
      </c>
      <c r="D14" s="3" t="n">
        <v>215.7666666666667</v>
      </c>
      <c r="E14" s="20">
        <f>D14/2881.0083333333337*$B$6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217.4333333333334</v>
      </c>
      <c r="D15" s="3" t="n">
        <v>108.7166666666667</v>
      </c>
      <c r="E15" s="20">
        <f>D15/2881.0083333333337*$B$6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Farai Kundishora</t>
        </is>
      </c>
      <c r="B16" s="4" t="n">
        <v>1</v>
      </c>
      <c r="C16" s="3" t="n">
        <v>122</v>
      </c>
      <c r="D16" s="3" t="n">
        <v>122</v>
      </c>
      <c r="E16" s="20">
        <f>D16/2881.0083333333337*$B$6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Hlalo</t>
        </is>
      </c>
      <c r="B17" s="4" t="n">
        <v>2</v>
      </c>
      <c r="C17" s="3" t="n">
        <v>231.1166666666667</v>
      </c>
      <c r="D17" s="3" t="n">
        <v>115.5583333333333</v>
      </c>
      <c r="E17" s="20">
        <f>D17/2881.0083333333337*$B$6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Johannes Petrus Human</t>
        </is>
      </c>
      <c r="B18" s="4" t="n">
        <v>2</v>
      </c>
      <c r="C18" s="3" t="n">
        <v>44</v>
      </c>
      <c r="D18" s="3" t="n">
        <v>22</v>
      </c>
      <c r="E18" s="20">
        <f>D18/2881.0083333333337*$B$6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Joseph Chaambwa</t>
        </is>
      </c>
      <c r="B19" s="4" t="n">
        <v>2</v>
      </c>
      <c r="C19" s="3" t="n">
        <v>104.2666666666667</v>
      </c>
      <c r="D19" s="3" t="n">
        <v>52.13333333333333</v>
      </c>
      <c r="E19" s="20">
        <f>D19/2881.0083333333337*$B$6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Liyema  Nicholas Dalasile</t>
        </is>
      </c>
      <c r="B20" s="4" t="n">
        <v>2</v>
      </c>
      <c r="C20" s="3" t="n">
        <v>199.5</v>
      </c>
      <c r="D20" s="3" t="n">
        <v>99.74999999999999</v>
      </c>
      <c r="E20" s="20">
        <f>D20/2881.0083333333337*$B$6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Naison</t>
        </is>
      </c>
      <c r="B21" s="4" t="n">
        <v>1</v>
      </c>
      <c r="C21" s="3" t="n">
        <v>189.9166666666667</v>
      </c>
      <c r="D21" s="3" t="n">
        <v>189.9166666666667</v>
      </c>
      <c r="E21" s="20">
        <f>D21/2881.0083333333337*$B$6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Nolan Allnutt</t>
        </is>
      </c>
      <c r="B22" s="4" t="n">
        <v>2</v>
      </c>
      <c r="C22" s="3" t="n">
        <v>6.3</v>
      </c>
      <c r="D22" s="3" t="n">
        <v>3.15</v>
      </c>
      <c r="E22" s="20">
        <f>D22/2881.0083333333337*$B$6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Nomkhosi Ngcongo</t>
        </is>
      </c>
      <c r="B23" s="4" t="n">
        <v>1</v>
      </c>
      <c r="C23" s="3" t="n">
        <v>219.35</v>
      </c>
      <c r="D23" s="3" t="n">
        <v>219.35</v>
      </c>
      <c r="E23" s="20">
        <f>D23/2881.0083333333337*$B$6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Ntshidiseng Thubela</t>
        </is>
      </c>
      <c r="B24" s="4" t="n">
        <v>1</v>
      </c>
      <c r="C24" s="3" t="n">
        <v>131.5166666666666</v>
      </c>
      <c r="D24" s="3" t="n">
        <v>131.5166666666666</v>
      </c>
      <c r="E24" s="20">
        <f>D24/2881.0083333333337*$B$6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Phumlani Mnyaka</t>
        </is>
      </c>
      <c r="B25" s="4" t="n">
        <v>2</v>
      </c>
      <c r="C25" s="3" t="n">
        <v>169.6666666666667</v>
      </c>
      <c r="D25" s="3" t="n">
        <v>84.83333333333333</v>
      </c>
      <c r="E25" s="20">
        <f>D25/2881.0083333333337*$B$6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Sanele Nobumba</t>
        </is>
      </c>
      <c r="B26" s="4" t="n">
        <v>1</v>
      </c>
      <c r="C26" s="3" t="n">
        <v>69.15000000000001</v>
      </c>
      <c r="D26" s="3" t="n">
        <v>69.15000000000001</v>
      </c>
      <c r="E26" s="20">
        <f>D26/2881.0083333333337*$B$6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Sanelisiwe Mgoqi</t>
        </is>
      </c>
      <c r="B27" s="4" t="n">
        <v>2</v>
      </c>
      <c r="C27" s="3" t="n">
        <v>277.4666666666667</v>
      </c>
      <c r="D27" s="3" t="n">
        <v>138.7333333333333</v>
      </c>
      <c r="E27" s="20">
        <f>D27/2881.0083333333337*$B$6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Shumirai Sithole</t>
        </is>
      </c>
      <c r="B28" s="4" t="n">
        <v>2</v>
      </c>
      <c r="C28" s="3" t="n">
        <v>61.5</v>
      </c>
      <c r="D28" s="3" t="n">
        <v>30.75</v>
      </c>
      <c r="E28" s="20">
        <f>D28/2881.0083333333337*$B$6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2" t="inlineStr">
        <is>
          <t>Sibongile Matyholo</t>
        </is>
      </c>
      <c r="B29" s="4" t="n">
        <v>1</v>
      </c>
      <c r="C29" s="3" t="n">
        <v>221.6</v>
      </c>
      <c r="D29" s="3" t="n">
        <v>221.6</v>
      </c>
      <c r="E29" s="20">
        <f>D29/2881.0083333333337*$B$6</f>
        <v/>
      </c>
      <c r="F29" s="4" t="n">
        <v>0</v>
      </c>
      <c r="G29" s="20">
        <f>MIN(F29*0.25,1)*E29</f>
        <v/>
      </c>
      <c r="H29" s="20">
        <f>E29-G29</f>
        <v/>
      </c>
    </row>
    <row r="30">
      <c r="A30" s="2" t="inlineStr">
        <is>
          <t>Tafadzwa Zinyama</t>
        </is>
      </c>
      <c r="B30" s="4" t="n">
        <v>1</v>
      </c>
      <c r="C30" s="3" t="n">
        <v>151.2833333333333</v>
      </c>
      <c r="D30" s="3" t="n">
        <v>151.2833333333333</v>
      </c>
      <c r="E30" s="20">
        <f>D30/2881.0083333333337*$B$6</f>
        <v/>
      </c>
      <c r="F30" s="4" t="n">
        <v>0</v>
      </c>
      <c r="G30" s="20">
        <f>MIN(F30*0.25,1)*E30</f>
        <v/>
      </c>
      <c r="H30" s="20">
        <f>E30-G30</f>
        <v/>
      </c>
    </row>
    <row r="31">
      <c r="A31" s="2" t="inlineStr">
        <is>
          <t>Tatenda</t>
        </is>
      </c>
      <c r="B31" s="4" t="n">
        <v>1</v>
      </c>
      <c r="C31" s="3" t="n">
        <v>197.2166666666667</v>
      </c>
      <c r="D31" s="3" t="n">
        <v>197.2166666666667</v>
      </c>
      <c r="E31" s="20">
        <f>D31/2881.0083333333337*$B$6</f>
        <v/>
      </c>
      <c r="F31" s="4" t="n">
        <v>0</v>
      </c>
      <c r="G31" s="20">
        <f>MIN(F31*0.25,1)*E31</f>
        <v/>
      </c>
      <c r="H31" s="20">
        <f>E31-G31</f>
        <v/>
      </c>
    </row>
    <row r="32">
      <c r="A32" s="2" t="inlineStr">
        <is>
          <t>Viola</t>
        </is>
      </c>
      <c r="B32" s="4" t="n">
        <v>1</v>
      </c>
      <c r="C32" s="3" t="n">
        <v>37.41666666666666</v>
      </c>
      <c r="D32" s="3" t="n">
        <v>37.41666666666666</v>
      </c>
      <c r="E32" s="20">
        <f>D32/2881.0083333333337*$B$6</f>
        <v/>
      </c>
      <c r="F32" s="4" t="n">
        <v>0</v>
      </c>
      <c r="G32" s="20">
        <f>MIN(F32*0.25,1)*E32</f>
        <v/>
      </c>
      <c r="H32" s="20">
        <f>E32-G32</f>
        <v/>
      </c>
    </row>
    <row r="33">
      <c r="A33" s="2" t="inlineStr">
        <is>
          <t>Vivian Sibongile Mpange</t>
        </is>
      </c>
      <c r="B33" s="4" t="n">
        <v>1</v>
      </c>
      <c r="C33" s="3" t="n">
        <v>207.4</v>
      </c>
      <c r="D33" s="3" t="n">
        <v>207.4</v>
      </c>
      <c r="E33" s="20">
        <f>D33/2881.0083333333337*$B$6</f>
        <v/>
      </c>
      <c r="F33" s="4" t="n">
        <v>0</v>
      </c>
      <c r="G33" s="20">
        <f>MIN(F33*0.25,1)*E33</f>
        <v/>
      </c>
      <c r="H33" s="20">
        <f>E33-G33</f>
        <v/>
      </c>
    </row>
    <row r="34">
      <c r="A34" s="10" t="inlineStr">
        <is>
          <t>TOTAL</t>
        </is>
      </c>
      <c r="C34" s="8">
        <f>SUM(C9:C33)</f>
        <v/>
      </c>
      <c r="D34" s="8">
        <f>SUM(D9:D33)</f>
        <v/>
      </c>
      <c r="E34" s="11">
        <f>SUM(E9:E33)</f>
        <v/>
      </c>
      <c r="F34" s="9">
        <f>SUM(F9:F33)</f>
        <v/>
      </c>
      <c r="G34" s="11">
        <f>SUM(G9:G33)</f>
        <v/>
      </c>
      <c r="H34" s="11">
        <f>SUM(H9:H33)</f>
        <v/>
      </c>
    </row>
    <row r="37">
      <c r="A37" s="10" t="inlineStr">
        <is>
          <t>Total paid out</t>
        </is>
      </c>
      <c r="B37" s="11">
        <f>H34</f>
        <v/>
      </c>
    </row>
    <row r="38">
      <c r="A38" s="10" t="inlineStr">
        <is>
          <t>Total unpaid (kept by shop from strikes)</t>
        </is>
      </c>
      <c r="B38" s="11">
        <f>G34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20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20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20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20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20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20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20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20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20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20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20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20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20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20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20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20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20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20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20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2026-08-23T17:56:49Z</dcterms:created>
  <dcterms:modified xsi:type="dcterms:W3CDTF">2026-08-23T17:56:51Z</dcterms:modified>
</cp:coreProperties>
</file>